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964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4" i="1"/>
</calcChain>
</file>

<file path=xl/sharedStrings.xml><?xml version="1.0" encoding="utf-8"?>
<sst xmlns="http://schemas.openxmlformats.org/spreadsheetml/2006/main" count="376" uniqueCount="162">
  <si>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</si>
  <si>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</si>
  <si>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</si>
  <si>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</si>
  <si>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</si>
  <si>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</si>
  <si>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</si>
  <si>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</si>
  <si>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</si>
  <si>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</si>
  <si>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</si>
  <si>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</si>
  <si>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</si>
  <si>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Kroz cijelu  2016. godinu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</si>
  <si>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</si>
  <si>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</si>
  <si>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</si>
  <si>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</si>
  <si>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</si>
  <si>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</si>
  <si>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</si>
  <si>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</si>
  <si>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</si>
  <si>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</si>
  <si>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</si>
  <si>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NMV-2/16.</t>
  </si>
  <si>
    <t>Sredstva za gašenje požara</t>
  </si>
  <si>
    <t>Veljača</t>
  </si>
  <si>
    <t>Veljača-Rujan</t>
  </si>
  <si>
    <t>7.</t>
  </si>
  <si>
    <t>Električna energija</t>
  </si>
  <si>
    <t>Bagatelna- bez objave</t>
  </si>
  <si>
    <t>8.</t>
  </si>
  <si>
    <t>Motorni benzin</t>
  </si>
  <si>
    <t xml:space="preserve">Kroz cijelu  2016. godinu </t>
  </si>
  <si>
    <t>9.</t>
  </si>
  <si>
    <t>Dizel gorivo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</si>
  <si>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</si>
  <si>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</si>
  <si>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</si>
  <si>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</si>
  <si>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</si>
  <si>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</si>
  <si>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</si>
  <si>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</si>
  <si>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</si>
  <si>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Siječanj –Prosinac</t>
  </si>
  <si>
    <t>13.</t>
  </si>
  <si>
    <t>NMV-4/16</t>
  </si>
  <si>
    <t>Službena i radna odjeća i obuća</t>
  </si>
  <si>
    <t>Travanj</t>
  </si>
  <si>
    <t>Travanj-Prosinac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</si>
  <si>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</si>
  <si>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</si>
  <si>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</si>
  <si>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</si>
  <si>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</si>
  <si>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</si>
  <si>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Studeni</t>
  </si>
  <si>
    <t>Studeni-Prosinac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</si>
  <si>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</si>
  <si>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</si>
  <si>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</si>
  <si>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</si>
  <si>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</si>
  <si>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</si>
  <si>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Usluge tekućeg i investicijskog održavanja na el. mreži</t>
  </si>
  <si>
    <t>Travanj- Prosinac</t>
  </si>
  <si>
    <t>20.</t>
  </si>
  <si>
    <t>NMV–3/16</t>
  </si>
  <si>
    <t>Usluga rekonstrukcije GR ploče</t>
  </si>
  <si>
    <t>veljača</t>
  </si>
  <si>
    <t>Veljača - travanj</t>
  </si>
  <si>
    <t>21.</t>
  </si>
  <si>
    <t>Atestiranje boca  za izolacijske aparate</t>
  </si>
  <si>
    <t>Ožujak-Travanj</t>
  </si>
  <si>
    <t>22.</t>
  </si>
  <si>
    <t>Atestiranje i zanavljanje leđnih nosača za izolacijske aparate</t>
  </si>
  <si>
    <t xml:space="preserve">Ožujak </t>
  </si>
  <si>
    <t>24.</t>
  </si>
  <si>
    <t>Opskrba vodom</t>
  </si>
  <si>
    <t>25.</t>
  </si>
  <si>
    <t>Zbrinjavanje otpada</t>
  </si>
  <si>
    <t>26.</t>
  </si>
  <si>
    <t>Zdravstveni i periodički pregledi zaposlenika</t>
  </si>
  <si>
    <t>Siječanj - prosinac</t>
  </si>
  <si>
    <t>27.</t>
  </si>
  <si>
    <t>Usluga nadzora za izradu elektromreže</t>
  </si>
  <si>
    <t>Bagatelna-bez objave</t>
  </si>
  <si>
    <t>28.</t>
  </si>
  <si>
    <t>Sanacija kanalizacijskog kanala</t>
  </si>
  <si>
    <t>Narudžbenica/ ugovor</t>
  </si>
  <si>
    <t>ožujak - prosinac</t>
  </si>
  <si>
    <t>29.</t>
  </si>
  <si>
    <t>Računalne usluge</t>
  </si>
  <si>
    <t>Ugovori</t>
  </si>
  <si>
    <t>30.</t>
  </si>
  <si>
    <t>Usluge pri regist. prijevoznih sredstava</t>
  </si>
  <si>
    <t>31.</t>
  </si>
  <si>
    <t>NMV-1/16.</t>
  </si>
  <si>
    <t>Premije osiguranja</t>
  </si>
  <si>
    <t>32.</t>
  </si>
  <si>
    <t>Uredska oprema i namještaj</t>
  </si>
  <si>
    <t>ožujak-Prosinac</t>
  </si>
  <si>
    <t>33.</t>
  </si>
  <si>
    <t>Komunikacijsko opremanje i umrežavanje VOC-a</t>
  </si>
  <si>
    <t>Svibanj - rujan</t>
  </si>
  <si>
    <t>34.</t>
  </si>
  <si>
    <t>Novi sustav za komunikaciju</t>
  </si>
  <si>
    <t>Kolovoz</t>
  </si>
  <si>
    <t>Kolovoz-Listopad</t>
  </si>
  <si>
    <t>35.</t>
  </si>
  <si>
    <t>Radio uređaji</t>
  </si>
  <si>
    <t>Rujan</t>
  </si>
  <si>
    <t>Rujan-Prosinac</t>
  </si>
  <si>
    <t>36.</t>
  </si>
  <si>
    <t>Sustav za praćenje i navođenje</t>
  </si>
  <si>
    <t>travanj -Prosinac</t>
  </si>
  <si>
    <t>37.</t>
  </si>
  <si>
    <t>Razna vatrogasna oprema i sredstva</t>
  </si>
  <si>
    <t>Veći broj manjih nabavki</t>
  </si>
  <si>
    <t>Kroz cijelu  2015. godinu</t>
  </si>
  <si>
    <t>38.</t>
  </si>
  <si>
    <t xml:space="preserve">Vatrogasne lampe raznih namjena </t>
  </si>
  <si>
    <t>Ožujak -Prosinac</t>
  </si>
  <si>
    <t>39.</t>
  </si>
  <si>
    <t>Vatrogasne cijevi</t>
  </si>
  <si>
    <t>40.</t>
  </si>
  <si>
    <t>Vatrogasno interventno odijelo</t>
  </si>
  <si>
    <t>41.</t>
  </si>
  <si>
    <t>Vodonepropusna odijela</t>
  </si>
  <si>
    <t>Rujan-Listopad</t>
  </si>
  <si>
    <t xml:space="preserve">42. </t>
  </si>
  <si>
    <t>Vatrogasne zaštitne čizme za otvorene požare</t>
  </si>
  <si>
    <t>Ožujak - lipanj</t>
  </si>
  <si>
    <t>43.</t>
  </si>
  <si>
    <t>Oprema za spašavanje</t>
  </si>
  <si>
    <t>Srpanj</t>
  </si>
  <si>
    <t>Srpanj-Prosinac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</si>
  <si>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</si>
  <si>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</si>
  <si>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</si>
  <si>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</si>
  <si>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</si>
  <si>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</si>
  <si>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</si>
  <si>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Siječanj-Prosinac</t>
  </si>
  <si>
    <t>47.</t>
  </si>
  <si>
    <t>Ulaganja u računalne programe</t>
  </si>
  <si>
    <t>48.</t>
  </si>
  <si>
    <t>NMV-5/16.</t>
  </si>
  <si>
    <t>Dodatna ulaganja na građevinskim objektima ( radovi na el. mreži  izmjena štedljivih lampi u garažama)</t>
  </si>
  <si>
    <t>Listopad-Studeni</t>
  </si>
  <si>
    <t>Narudžbenica/Ugovor</t>
  </si>
  <si>
    <t>Ugovor/Narudžbenica</t>
  </si>
  <si>
    <t>Usluge mobitela ( pretplata ) mreža</t>
  </si>
  <si>
    <t>Planirana sredstva NOVI PLAN</t>
  </si>
  <si>
    <t>Proc. Vrijednost ( bez PDV-a) NOVI PLAN</t>
  </si>
  <si>
    <t>Ugovor/            Narudžbenica</t>
  </si>
  <si>
    <t>Siječanj -Prosinac</t>
  </si>
  <si>
    <t>Siječanj-Veljača</t>
  </si>
  <si>
    <t>Narudžbenica/ Ugovor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</si>
</sst>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Broj: 77-01/15-01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Krk, 23.12.2015.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20. Stavka 1. Zakona o javnoj nabavi ( NN  90/11., 143/13.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 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13/14 )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2016.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Plan nabave donosi se za proračunsku 2016. godinu, a obuhvaća nabavu roba, usluga i radova, sadrži podatke o predmetu nabave, procijenjenoj vrijednosti nabave, vrsti postupka javne nabave, podacima o sklapanju ugovora ili okvirnog sporazuma, planiranom početku postupka, planiranom trajanju ugovora, te napomeni.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Plana nabave se tijekom proračunske godine može mijenjati i dopunjavati, a sve izmjene i dopune biti će vidljivo označene u odnosu na osnovni Plan nabave za 2016. godinu.</a:t>
          </a:r>
        </a:p>
        <a:p>
          <a:pPr algn="ctr"/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						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Članak 2.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Izmjene i dopune Plana nabave za 2016. godinu objaviti će se na internetskim stranicama Javne vatrogasne postrojbe Grada Krka u roku od osam dana od dana donošenja.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857250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139065</xdr:colOff>
      <xdr:row>51</xdr:row>
      <xdr:rowOff>81915</xdr:rowOff>
    </xdr:from>
    <xdr:to>
      <xdr:col>9</xdr:col>
      <xdr:colOff>901065</xdr:colOff>
      <xdr:row>60</xdr:row>
      <xdr:rowOff>102870</xdr:rowOff>
    </xdr:to>
    <xdr:pic>
      <xdr:nvPicPr>
        <xdr:cNvPr id="5" name="Slika 1" descr="C:\Users\Dinko-JVP\Desktop\zapovjednik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59805" y="31377255"/>
          <a:ext cx="2727960" cy="1644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46" workbookViewId="0">
      <selection activeCell="H54" sqref="H54:H55"/>
    </sheetView>
  </sheetViews>
  <sheetFormatPr defaultColWidth="9.109375" defaultRowHeight="13.8" x14ac:dyDescent="0.3"/>
  <cols>
    <col min="1" max="1" width="5.44140625" style="1" customWidth="1"/>
    <col min="2" max="3" width="14.332031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2.6640625" style="1" customWidth="1"/>
    <col min="8" max="10" width="14.33203125" style="1" customWidth="1"/>
    <col min="11" max="16384" width="9.109375" style="1"/>
  </cols>
  <sheetData>
    <row r="1" spans="1:10" ht="409.2" customHeight="1" x14ac:dyDescent="0.25"/>
    <row r="2" spans="1:10" ht="54.6" customHeight="1" thickBot="1" x14ac:dyDescent="0.35"/>
    <row r="3" spans="1:10" ht="52.8" x14ac:dyDescent="0.3">
      <c r="A3" s="7" t="s">
        <v>0</v>
      </c>
      <c r="B3" s="8" t="s">
        <v>1</v>
      </c>
      <c r="C3" s="9" t="s">
        <v>2</v>
      </c>
      <c r="D3" s="10" t="s">
        <v>156</v>
      </c>
      <c r="E3" s="10" t="s">
        <v>157</v>
      </c>
      <c r="F3" s="8" t="s">
        <v>3</v>
      </c>
      <c r="G3" s="8" t="s">
        <v>4</v>
      </c>
      <c r="H3" s="8" t="s">
        <v>5</v>
      </c>
      <c r="I3" s="8" t="s">
        <v>6</v>
      </c>
      <c r="J3" s="11" t="s">
        <v>7</v>
      </c>
    </row>
    <row r="4" spans="1:10" ht="39.6" x14ac:dyDescent="0.3">
      <c r="A4" s="12" t="s">
        <v>8</v>
      </c>
      <c r="B4" s="4" t="s">
        <v>9</v>
      </c>
      <c r="C4" s="4" t="s">
        <v>10</v>
      </c>
      <c r="D4" s="5">
        <v>18000</v>
      </c>
      <c r="E4" s="5">
        <f>D4-(D4*25/125)</f>
        <v>14400</v>
      </c>
      <c r="F4" s="4" t="s">
        <v>9</v>
      </c>
      <c r="G4" s="4" t="s">
        <v>11</v>
      </c>
      <c r="H4" s="4" t="s">
        <v>12</v>
      </c>
      <c r="I4" s="4" t="s">
        <v>13</v>
      </c>
      <c r="J4" s="13" t="s">
        <v>14</v>
      </c>
    </row>
    <row r="5" spans="1:10" ht="52.8" x14ac:dyDescent="0.3">
      <c r="A5" s="12" t="s">
        <v>15</v>
      </c>
      <c r="B5" s="4" t="s">
        <v>9</v>
      </c>
      <c r="C5" s="4" t="s">
        <v>16</v>
      </c>
      <c r="D5" s="5">
        <v>4000</v>
      </c>
      <c r="E5" s="5">
        <f t="shared" ref="E5:E50" si="0">D5-(D5*25/125)</f>
        <v>3200</v>
      </c>
      <c r="F5" s="4" t="s">
        <v>9</v>
      </c>
      <c r="G5" s="4" t="s">
        <v>17</v>
      </c>
      <c r="H5" s="4" t="s">
        <v>12</v>
      </c>
      <c r="I5" s="4" t="s">
        <v>13</v>
      </c>
      <c r="J5" s="13" t="s">
        <v>14</v>
      </c>
    </row>
    <row r="6" spans="1:10" ht="26.4" x14ac:dyDescent="0.3">
      <c r="A6" s="12" t="s">
        <v>18</v>
      </c>
      <c r="B6" s="4" t="s">
        <v>9</v>
      </c>
      <c r="C6" s="4" t="s">
        <v>19</v>
      </c>
      <c r="D6" s="5">
        <v>6000</v>
      </c>
      <c r="E6" s="5">
        <f t="shared" si="0"/>
        <v>4800</v>
      </c>
      <c r="F6" s="4" t="s">
        <v>9</v>
      </c>
      <c r="G6" s="4" t="s">
        <v>17</v>
      </c>
      <c r="H6" s="4" t="s">
        <v>12</v>
      </c>
      <c r="I6" s="4" t="s">
        <v>13</v>
      </c>
      <c r="J6" s="13" t="s">
        <v>14</v>
      </c>
    </row>
    <row r="7" spans="1:10" ht="50.25" customHeight="1" x14ac:dyDescent="0.3">
      <c r="A7" s="12" t="s">
        <v>20</v>
      </c>
      <c r="B7" s="4" t="s">
        <v>9</v>
      </c>
      <c r="C7" s="4" t="s">
        <v>21</v>
      </c>
      <c r="D7" s="5">
        <v>4000</v>
      </c>
      <c r="E7" s="5">
        <f t="shared" si="0"/>
        <v>3200</v>
      </c>
      <c r="F7" s="4" t="s">
        <v>9</v>
      </c>
      <c r="G7" s="4" t="s">
        <v>11</v>
      </c>
      <c r="H7" s="4" t="s">
        <v>12</v>
      </c>
      <c r="I7" s="4" t="s">
        <v>13</v>
      </c>
      <c r="J7" s="13" t="s">
        <v>14</v>
      </c>
    </row>
    <row r="8" spans="1:10" ht="24.75" customHeight="1" x14ac:dyDescent="0.3">
      <c r="A8" s="12" t="s">
        <v>22</v>
      </c>
      <c r="B8" s="4" t="s">
        <v>9</v>
      </c>
      <c r="C8" s="4" t="s">
        <v>23</v>
      </c>
      <c r="D8" s="5">
        <v>7000</v>
      </c>
      <c r="E8" s="5">
        <f t="shared" si="0"/>
        <v>5600</v>
      </c>
      <c r="F8" s="4" t="s">
        <v>9</v>
      </c>
      <c r="G8" s="4" t="s">
        <v>17</v>
      </c>
      <c r="H8" s="4" t="s">
        <v>12</v>
      </c>
      <c r="I8" s="4" t="s">
        <v>13</v>
      </c>
      <c r="J8" s="13" t="s">
        <v>14</v>
      </c>
    </row>
    <row r="9" spans="1:10" ht="35.25" customHeight="1" x14ac:dyDescent="0.3">
      <c r="A9" s="12" t="s">
        <v>24</v>
      </c>
      <c r="B9" s="4" t="s">
        <v>25</v>
      </c>
      <c r="C9" s="4" t="s">
        <v>26</v>
      </c>
      <c r="D9" s="5">
        <v>34000</v>
      </c>
      <c r="E9" s="5">
        <f t="shared" si="0"/>
        <v>27200</v>
      </c>
      <c r="F9" s="4" t="s">
        <v>9</v>
      </c>
      <c r="G9" s="4" t="s">
        <v>153</v>
      </c>
      <c r="H9" s="4" t="s">
        <v>27</v>
      </c>
      <c r="I9" s="4" t="s">
        <v>28</v>
      </c>
      <c r="J9" s="13" t="s">
        <v>14</v>
      </c>
    </row>
    <row r="10" spans="1:10" ht="26.4" x14ac:dyDescent="0.3">
      <c r="A10" s="12" t="s">
        <v>29</v>
      </c>
      <c r="B10" s="4" t="s">
        <v>9</v>
      </c>
      <c r="C10" s="4" t="s">
        <v>30</v>
      </c>
      <c r="D10" s="5">
        <v>50000</v>
      </c>
      <c r="E10" s="5">
        <f t="shared" si="0"/>
        <v>40000</v>
      </c>
      <c r="F10" s="4" t="s">
        <v>9</v>
      </c>
      <c r="G10" s="4" t="s">
        <v>17</v>
      </c>
      <c r="H10" s="4" t="s">
        <v>12</v>
      </c>
      <c r="I10" s="4" t="s">
        <v>13</v>
      </c>
      <c r="J10" s="13" t="s">
        <v>31</v>
      </c>
    </row>
    <row r="11" spans="1:10" ht="26.4" x14ac:dyDescent="0.3">
      <c r="A11" s="12" t="s">
        <v>32</v>
      </c>
      <c r="B11" s="4" t="s">
        <v>9</v>
      </c>
      <c r="C11" s="4" t="s">
        <v>33</v>
      </c>
      <c r="D11" s="5">
        <v>45000</v>
      </c>
      <c r="E11" s="5">
        <f t="shared" si="0"/>
        <v>36000</v>
      </c>
      <c r="F11" s="4" t="s">
        <v>9</v>
      </c>
      <c r="G11" s="4" t="s">
        <v>9</v>
      </c>
      <c r="H11" s="4" t="s">
        <v>12</v>
      </c>
      <c r="I11" s="4" t="s">
        <v>34</v>
      </c>
      <c r="J11" s="13" t="s">
        <v>31</v>
      </c>
    </row>
    <row r="12" spans="1:10" ht="26.4" x14ac:dyDescent="0.3">
      <c r="A12" s="12" t="s">
        <v>35</v>
      </c>
      <c r="B12" s="4" t="s">
        <v>9</v>
      </c>
      <c r="C12" s="4" t="s">
        <v>36</v>
      </c>
      <c r="D12" s="5">
        <v>65000</v>
      </c>
      <c r="E12" s="5">
        <f t="shared" si="0"/>
        <v>52000</v>
      </c>
      <c r="F12" s="4" t="s">
        <v>9</v>
      </c>
      <c r="G12" s="4" t="s">
        <v>9</v>
      </c>
      <c r="H12" s="4" t="s">
        <v>12</v>
      </c>
      <c r="I12" s="4" t="s">
        <v>13</v>
      </c>
      <c r="J12" s="13" t="s">
        <v>31</v>
      </c>
    </row>
    <row r="13" spans="1:10" ht="66" x14ac:dyDescent="0.3">
      <c r="A13" s="12" t="s">
        <v>37</v>
      </c>
      <c r="B13" s="4" t="s">
        <v>9</v>
      </c>
      <c r="C13" s="4" t="s">
        <v>38</v>
      </c>
      <c r="D13" s="5">
        <v>55000</v>
      </c>
      <c r="E13" s="5">
        <f t="shared" si="0"/>
        <v>44000</v>
      </c>
      <c r="F13" s="4" t="s">
        <v>9</v>
      </c>
      <c r="G13" s="4" t="s">
        <v>11</v>
      </c>
      <c r="H13" s="4" t="s">
        <v>12</v>
      </c>
      <c r="I13" s="4" t="s">
        <v>13</v>
      </c>
      <c r="J13" s="13" t="s">
        <v>14</v>
      </c>
    </row>
    <row r="14" spans="1:10" ht="26.4" x14ac:dyDescent="0.3">
      <c r="A14" s="12" t="s">
        <v>39</v>
      </c>
      <c r="B14" s="4" t="s">
        <v>9</v>
      </c>
      <c r="C14" s="4" t="s">
        <v>40</v>
      </c>
      <c r="D14" s="5">
        <v>10000</v>
      </c>
      <c r="E14" s="5">
        <f t="shared" si="0"/>
        <v>8000</v>
      </c>
      <c r="F14" s="6"/>
      <c r="G14" s="4" t="s">
        <v>11</v>
      </c>
      <c r="H14" s="4" t="s">
        <v>41</v>
      </c>
      <c r="I14" s="4" t="s">
        <v>42</v>
      </c>
      <c r="J14" s="13" t="s">
        <v>14</v>
      </c>
    </row>
    <row r="15" spans="1:10" ht="26.4" x14ac:dyDescent="0.3">
      <c r="A15" s="12" t="s">
        <v>43</v>
      </c>
      <c r="B15" s="4" t="s">
        <v>9</v>
      </c>
      <c r="C15" s="4" t="s">
        <v>44</v>
      </c>
      <c r="D15" s="5">
        <v>30000</v>
      </c>
      <c r="E15" s="5">
        <f t="shared" si="0"/>
        <v>24000</v>
      </c>
      <c r="F15" s="4"/>
      <c r="G15" s="4" t="s">
        <v>11</v>
      </c>
      <c r="H15" s="4" t="s">
        <v>45</v>
      </c>
      <c r="I15" s="4" t="s">
        <v>46</v>
      </c>
      <c r="J15" s="13" t="s">
        <v>14</v>
      </c>
    </row>
    <row r="16" spans="1:10" ht="51.75" customHeight="1" x14ac:dyDescent="0.3">
      <c r="A16" s="12" t="s">
        <v>47</v>
      </c>
      <c r="B16" s="4" t="s">
        <v>48</v>
      </c>
      <c r="C16" s="4" t="s">
        <v>49</v>
      </c>
      <c r="D16" s="5">
        <v>47000</v>
      </c>
      <c r="E16" s="5">
        <f t="shared" si="0"/>
        <v>37600</v>
      </c>
      <c r="F16" s="4"/>
      <c r="G16" s="4" t="s">
        <v>17</v>
      </c>
      <c r="H16" s="4" t="s">
        <v>50</v>
      </c>
      <c r="I16" s="4" t="s">
        <v>51</v>
      </c>
      <c r="J16" s="13" t="s">
        <v>14</v>
      </c>
    </row>
    <row r="17" spans="1:10" ht="39.6" x14ac:dyDescent="0.3">
      <c r="A17" s="12" t="s">
        <v>52</v>
      </c>
      <c r="B17" s="4" t="s">
        <v>9</v>
      </c>
      <c r="C17" s="4" t="s">
        <v>53</v>
      </c>
      <c r="D17" s="5">
        <v>11000</v>
      </c>
      <c r="E17" s="5">
        <f t="shared" si="0"/>
        <v>8800</v>
      </c>
      <c r="F17" s="4" t="s">
        <v>9</v>
      </c>
      <c r="G17" s="4" t="s">
        <v>17</v>
      </c>
      <c r="H17" s="4" t="s">
        <v>12</v>
      </c>
      <c r="I17" s="4" t="s">
        <v>54</v>
      </c>
      <c r="J17" s="13" t="s">
        <v>14</v>
      </c>
    </row>
    <row r="18" spans="1:10" ht="39.6" x14ac:dyDescent="0.3">
      <c r="A18" s="12" t="s">
        <v>55</v>
      </c>
      <c r="B18" s="4" t="s">
        <v>9</v>
      </c>
      <c r="C18" s="4" t="s">
        <v>155</v>
      </c>
      <c r="D18" s="5">
        <v>9000</v>
      </c>
      <c r="E18" s="5">
        <f t="shared" si="0"/>
        <v>7200</v>
      </c>
      <c r="F18" s="4" t="s">
        <v>9</v>
      </c>
      <c r="G18" s="4" t="s">
        <v>17</v>
      </c>
      <c r="H18" s="4" t="s">
        <v>12</v>
      </c>
      <c r="I18" s="4" t="s">
        <v>54</v>
      </c>
      <c r="J18" s="13" t="s">
        <v>14</v>
      </c>
    </row>
    <row r="19" spans="1:10" ht="66" x14ac:dyDescent="0.3">
      <c r="A19" s="12" t="s">
        <v>56</v>
      </c>
      <c r="B19" s="4" t="s">
        <v>9</v>
      </c>
      <c r="C19" s="4" t="s">
        <v>57</v>
      </c>
      <c r="D19" s="5">
        <v>30000</v>
      </c>
      <c r="E19" s="5">
        <f t="shared" si="0"/>
        <v>24000</v>
      </c>
      <c r="F19" s="4" t="s">
        <v>9</v>
      </c>
      <c r="G19" s="4" t="s">
        <v>11</v>
      </c>
      <c r="H19" s="4" t="s">
        <v>58</v>
      </c>
      <c r="I19" s="4" t="s">
        <v>59</v>
      </c>
      <c r="J19" s="13" t="s">
        <v>14</v>
      </c>
    </row>
    <row r="20" spans="1:10" ht="66" x14ac:dyDescent="0.3">
      <c r="A20" s="12" t="s">
        <v>60</v>
      </c>
      <c r="B20" s="4" t="s">
        <v>9</v>
      </c>
      <c r="C20" s="4" t="s">
        <v>61</v>
      </c>
      <c r="D20" s="5">
        <v>40000</v>
      </c>
      <c r="E20" s="5">
        <f t="shared" si="0"/>
        <v>32000</v>
      </c>
      <c r="F20" s="4" t="s">
        <v>9</v>
      </c>
      <c r="G20" s="4" t="s">
        <v>62</v>
      </c>
      <c r="H20" s="4" t="s">
        <v>45</v>
      </c>
      <c r="I20" s="4" t="s">
        <v>13</v>
      </c>
      <c r="J20" s="13" t="s">
        <v>14</v>
      </c>
    </row>
    <row r="21" spans="1:10" ht="66" x14ac:dyDescent="0.3">
      <c r="A21" s="12" t="s">
        <v>63</v>
      </c>
      <c r="B21" s="4" t="s">
        <v>9</v>
      </c>
      <c r="C21" s="4" t="s">
        <v>64</v>
      </c>
      <c r="D21" s="5">
        <v>65000</v>
      </c>
      <c r="E21" s="5">
        <f t="shared" si="0"/>
        <v>52000</v>
      </c>
      <c r="F21" s="4" t="s">
        <v>9</v>
      </c>
      <c r="G21" s="4" t="s">
        <v>62</v>
      </c>
      <c r="H21" s="4" t="s">
        <v>45</v>
      </c>
      <c r="I21" s="4" t="s">
        <v>13</v>
      </c>
      <c r="J21" s="13" t="s">
        <v>14</v>
      </c>
    </row>
    <row r="22" spans="1:10" ht="52.8" x14ac:dyDescent="0.3">
      <c r="A22" s="12" t="s">
        <v>65</v>
      </c>
      <c r="B22" s="4" t="s">
        <v>9</v>
      </c>
      <c r="C22" s="4" t="s">
        <v>66</v>
      </c>
      <c r="D22" s="5">
        <v>45000</v>
      </c>
      <c r="E22" s="5">
        <f t="shared" si="0"/>
        <v>36000</v>
      </c>
      <c r="F22" s="4" t="s">
        <v>9</v>
      </c>
      <c r="G22" s="4" t="s">
        <v>62</v>
      </c>
      <c r="H22" s="4" t="s">
        <v>50</v>
      </c>
      <c r="I22" s="4" t="s">
        <v>67</v>
      </c>
      <c r="J22" s="13" t="s">
        <v>14</v>
      </c>
    </row>
    <row r="23" spans="1:10" ht="39.6" x14ac:dyDescent="0.3">
      <c r="A23" s="12" t="s">
        <v>68</v>
      </c>
      <c r="B23" s="4" t="s">
        <v>69</v>
      </c>
      <c r="C23" s="4" t="s">
        <v>70</v>
      </c>
      <c r="D23" s="5">
        <v>58000</v>
      </c>
      <c r="E23" s="5">
        <f t="shared" si="0"/>
        <v>46400</v>
      </c>
      <c r="F23" s="4" t="s">
        <v>9</v>
      </c>
      <c r="G23" s="4" t="s">
        <v>17</v>
      </c>
      <c r="H23" s="4" t="s">
        <v>71</v>
      </c>
      <c r="I23" s="4" t="s">
        <v>72</v>
      </c>
      <c r="J23" s="13" t="s">
        <v>14</v>
      </c>
    </row>
    <row r="24" spans="1:10" ht="39.6" x14ac:dyDescent="0.3">
      <c r="A24" s="12" t="s">
        <v>73</v>
      </c>
      <c r="B24" s="4" t="s">
        <v>9</v>
      </c>
      <c r="C24" s="4" t="s">
        <v>74</v>
      </c>
      <c r="D24" s="5">
        <v>20000</v>
      </c>
      <c r="E24" s="5">
        <f t="shared" si="0"/>
        <v>16000</v>
      </c>
      <c r="F24" s="4" t="s">
        <v>9</v>
      </c>
      <c r="G24" s="4" t="s">
        <v>17</v>
      </c>
      <c r="H24" s="4" t="s">
        <v>41</v>
      </c>
      <c r="I24" s="4" t="s">
        <v>75</v>
      </c>
      <c r="J24" s="13" t="s">
        <v>14</v>
      </c>
    </row>
    <row r="25" spans="1:10" ht="66" x14ac:dyDescent="0.3">
      <c r="A25" s="12" t="s">
        <v>76</v>
      </c>
      <c r="B25" s="4" t="s">
        <v>9</v>
      </c>
      <c r="C25" s="4" t="s">
        <v>77</v>
      </c>
      <c r="D25" s="5">
        <v>30000</v>
      </c>
      <c r="E25" s="5">
        <f t="shared" si="0"/>
        <v>24000</v>
      </c>
      <c r="F25" s="4" t="s">
        <v>9</v>
      </c>
      <c r="G25" s="4" t="s">
        <v>158</v>
      </c>
      <c r="H25" s="4" t="s">
        <v>41</v>
      </c>
      <c r="I25" s="4" t="s">
        <v>78</v>
      </c>
      <c r="J25" s="13" t="s">
        <v>14</v>
      </c>
    </row>
    <row r="26" spans="1:10" ht="26.4" x14ac:dyDescent="0.3">
      <c r="A26" s="12" t="s">
        <v>79</v>
      </c>
      <c r="B26" s="4" t="s">
        <v>9</v>
      </c>
      <c r="C26" s="4" t="s">
        <v>80</v>
      </c>
      <c r="D26" s="5">
        <v>25000</v>
      </c>
      <c r="E26" s="5">
        <f t="shared" si="0"/>
        <v>20000</v>
      </c>
      <c r="F26" s="4" t="s">
        <v>9</v>
      </c>
      <c r="G26" s="4" t="s">
        <v>9</v>
      </c>
      <c r="H26" s="4" t="s">
        <v>12</v>
      </c>
      <c r="I26" s="4" t="s">
        <v>13</v>
      </c>
      <c r="J26" s="13" t="s">
        <v>14</v>
      </c>
    </row>
    <row r="27" spans="1:10" ht="26.4" x14ac:dyDescent="0.3">
      <c r="A27" s="12" t="s">
        <v>81</v>
      </c>
      <c r="B27" s="4"/>
      <c r="C27" s="4" t="s">
        <v>82</v>
      </c>
      <c r="D27" s="5">
        <v>40000</v>
      </c>
      <c r="E27" s="5">
        <f t="shared" si="0"/>
        <v>32000</v>
      </c>
      <c r="F27" s="4" t="s">
        <v>9</v>
      </c>
      <c r="G27" s="4" t="s">
        <v>9</v>
      </c>
      <c r="H27" s="4" t="s">
        <v>12</v>
      </c>
      <c r="I27" s="4" t="s">
        <v>13</v>
      </c>
      <c r="J27" s="13" t="s">
        <v>14</v>
      </c>
    </row>
    <row r="28" spans="1:10" ht="52.8" x14ac:dyDescent="0.3">
      <c r="A28" s="12" t="s">
        <v>83</v>
      </c>
      <c r="B28" s="4" t="s">
        <v>9</v>
      </c>
      <c r="C28" s="4" t="s">
        <v>84</v>
      </c>
      <c r="D28" s="5">
        <v>12500</v>
      </c>
      <c r="E28" s="5">
        <f t="shared" si="0"/>
        <v>10000</v>
      </c>
      <c r="F28" s="4" t="s">
        <v>9</v>
      </c>
      <c r="G28" s="4" t="s">
        <v>11</v>
      </c>
      <c r="H28" s="4" t="s">
        <v>159</v>
      </c>
      <c r="I28" s="4" t="s">
        <v>85</v>
      </c>
      <c r="J28" s="13" t="s">
        <v>14</v>
      </c>
    </row>
    <row r="29" spans="1:10" ht="39.6" x14ac:dyDescent="0.3">
      <c r="A29" s="12" t="s">
        <v>86</v>
      </c>
      <c r="B29" s="4" t="s">
        <v>9</v>
      </c>
      <c r="C29" s="4" t="s">
        <v>87</v>
      </c>
      <c r="D29" s="5">
        <v>4000</v>
      </c>
      <c r="E29" s="5">
        <f t="shared" si="0"/>
        <v>3200</v>
      </c>
      <c r="F29" s="4" t="s">
        <v>9</v>
      </c>
      <c r="G29" s="4" t="s">
        <v>11</v>
      </c>
      <c r="H29" s="4" t="s">
        <v>27</v>
      </c>
      <c r="I29" s="4" t="s">
        <v>72</v>
      </c>
      <c r="J29" s="13" t="s">
        <v>88</v>
      </c>
    </row>
    <row r="30" spans="1:10" ht="39.6" x14ac:dyDescent="0.3">
      <c r="A30" s="12" t="s">
        <v>89</v>
      </c>
      <c r="B30" s="4"/>
      <c r="C30" s="4" t="s">
        <v>90</v>
      </c>
      <c r="D30" s="5">
        <v>30000</v>
      </c>
      <c r="E30" s="5">
        <f t="shared" si="0"/>
        <v>24000</v>
      </c>
      <c r="F30" s="4" t="s">
        <v>9</v>
      </c>
      <c r="G30" s="4" t="s">
        <v>91</v>
      </c>
      <c r="H30" s="4" t="s">
        <v>41</v>
      </c>
      <c r="I30" s="4" t="s">
        <v>92</v>
      </c>
      <c r="J30" s="13" t="s">
        <v>88</v>
      </c>
    </row>
    <row r="31" spans="1:10" ht="26.4" x14ac:dyDescent="0.3">
      <c r="A31" s="12" t="s">
        <v>93</v>
      </c>
      <c r="B31" s="4" t="s">
        <v>9</v>
      </c>
      <c r="C31" s="4" t="s">
        <v>94</v>
      </c>
      <c r="D31" s="5">
        <v>23000</v>
      </c>
      <c r="E31" s="5">
        <f t="shared" si="0"/>
        <v>18400</v>
      </c>
      <c r="F31" s="4" t="s">
        <v>9</v>
      </c>
      <c r="G31" s="4" t="s">
        <v>95</v>
      </c>
      <c r="H31" s="4" t="s">
        <v>45</v>
      </c>
      <c r="I31" s="4" t="s">
        <v>13</v>
      </c>
      <c r="J31" s="13" t="s">
        <v>14</v>
      </c>
    </row>
    <row r="32" spans="1:10" ht="37.5" customHeight="1" x14ac:dyDescent="0.3">
      <c r="A32" s="12" t="s">
        <v>96</v>
      </c>
      <c r="B32" s="4" t="s">
        <v>9</v>
      </c>
      <c r="C32" s="4" t="s">
        <v>97</v>
      </c>
      <c r="D32" s="5">
        <v>15000</v>
      </c>
      <c r="E32" s="5">
        <f t="shared" si="0"/>
        <v>12000</v>
      </c>
      <c r="F32" s="4" t="s">
        <v>9</v>
      </c>
      <c r="G32" s="4" t="s">
        <v>11</v>
      </c>
      <c r="H32" s="4" t="s">
        <v>45</v>
      </c>
      <c r="I32" s="4" t="s">
        <v>13</v>
      </c>
      <c r="J32" s="13" t="s">
        <v>14</v>
      </c>
    </row>
    <row r="33" spans="1:10" ht="26.4" x14ac:dyDescent="0.3">
      <c r="A33" s="12" t="s">
        <v>98</v>
      </c>
      <c r="B33" s="4" t="s">
        <v>99</v>
      </c>
      <c r="C33" s="4" t="s">
        <v>100</v>
      </c>
      <c r="D33" s="5">
        <v>50000</v>
      </c>
      <c r="E33" s="5">
        <f t="shared" si="0"/>
        <v>40000</v>
      </c>
      <c r="F33" s="4" t="s">
        <v>9</v>
      </c>
      <c r="G33" s="4" t="s">
        <v>154</v>
      </c>
      <c r="H33" s="4" t="s">
        <v>45</v>
      </c>
      <c r="I33" s="4" t="s">
        <v>13</v>
      </c>
      <c r="J33" s="13" t="s">
        <v>88</v>
      </c>
    </row>
    <row r="34" spans="1:10" ht="33.6" customHeight="1" x14ac:dyDescent="0.3">
      <c r="A34" s="12" t="s">
        <v>101</v>
      </c>
      <c r="B34" s="4" t="s">
        <v>9</v>
      </c>
      <c r="C34" s="4" t="s">
        <v>102</v>
      </c>
      <c r="D34" s="5">
        <v>22000</v>
      </c>
      <c r="E34" s="5">
        <f t="shared" si="0"/>
        <v>17600</v>
      </c>
      <c r="F34" s="4" t="s">
        <v>9</v>
      </c>
      <c r="G34" s="4" t="s">
        <v>11</v>
      </c>
      <c r="H34" s="4" t="s">
        <v>41</v>
      </c>
      <c r="I34" s="4" t="s">
        <v>103</v>
      </c>
      <c r="J34" s="13" t="s">
        <v>14</v>
      </c>
    </row>
    <row r="35" spans="1:10" ht="52.8" x14ac:dyDescent="0.3">
      <c r="A35" s="12" t="s">
        <v>104</v>
      </c>
      <c r="B35" s="4" t="s">
        <v>9</v>
      </c>
      <c r="C35" s="4" t="s">
        <v>105</v>
      </c>
      <c r="D35" s="5">
        <v>10000</v>
      </c>
      <c r="E35" s="5">
        <f t="shared" si="0"/>
        <v>8000</v>
      </c>
      <c r="F35" s="4" t="s">
        <v>9</v>
      </c>
      <c r="G35" s="4" t="s">
        <v>11</v>
      </c>
      <c r="H35" s="4" t="s">
        <v>141</v>
      </c>
      <c r="I35" s="4" t="s">
        <v>106</v>
      </c>
      <c r="J35" s="13" t="s">
        <v>14</v>
      </c>
    </row>
    <row r="36" spans="1:10" ht="33.6" customHeight="1" x14ac:dyDescent="0.3">
      <c r="A36" s="12" t="s">
        <v>107</v>
      </c>
      <c r="B36" s="4" t="s">
        <v>9</v>
      </c>
      <c r="C36" s="4" t="s">
        <v>108</v>
      </c>
      <c r="D36" s="5">
        <v>20000</v>
      </c>
      <c r="E36" s="5">
        <f t="shared" si="0"/>
        <v>16000</v>
      </c>
      <c r="F36" s="4" t="s">
        <v>9</v>
      </c>
      <c r="G36" s="4" t="s">
        <v>154</v>
      </c>
      <c r="H36" s="4" t="s">
        <v>109</v>
      </c>
      <c r="I36" s="4" t="s">
        <v>110</v>
      </c>
      <c r="J36" s="13" t="s">
        <v>88</v>
      </c>
    </row>
    <row r="37" spans="1:10" ht="26.4" x14ac:dyDescent="0.3">
      <c r="A37" s="12" t="s">
        <v>111</v>
      </c>
      <c r="B37" s="4" t="s">
        <v>9</v>
      </c>
      <c r="C37" s="4" t="s">
        <v>112</v>
      </c>
      <c r="D37" s="5">
        <v>35000</v>
      </c>
      <c r="E37" s="5">
        <f t="shared" si="0"/>
        <v>28000</v>
      </c>
      <c r="F37" s="4" t="s">
        <v>9</v>
      </c>
      <c r="G37" s="4" t="s">
        <v>11</v>
      </c>
      <c r="H37" s="4" t="s">
        <v>113</v>
      </c>
      <c r="I37" s="4" t="s">
        <v>114</v>
      </c>
      <c r="J37" s="13" t="s">
        <v>14</v>
      </c>
    </row>
    <row r="38" spans="1:10" ht="39.6" x14ac:dyDescent="0.3">
      <c r="A38" s="12" t="s">
        <v>115</v>
      </c>
      <c r="B38" s="4" t="s">
        <v>9</v>
      </c>
      <c r="C38" s="4" t="s">
        <v>116</v>
      </c>
      <c r="D38" s="5"/>
      <c r="E38" s="5">
        <f t="shared" si="0"/>
        <v>0</v>
      </c>
      <c r="F38" s="4"/>
      <c r="G38" s="4" t="s">
        <v>11</v>
      </c>
      <c r="H38" s="4" t="s">
        <v>50</v>
      </c>
      <c r="I38" s="4" t="s">
        <v>117</v>
      </c>
      <c r="J38" s="13" t="s">
        <v>14</v>
      </c>
    </row>
    <row r="39" spans="1:10" ht="48" customHeight="1" x14ac:dyDescent="0.3">
      <c r="A39" s="12" t="s">
        <v>118</v>
      </c>
      <c r="B39" s="4" t="s">
        <v>9</v>
      </c>
      <c r="C39" s="4" t="s">
        <v>119</v>
      </c>
      <c r="D39" s="5">
        <v>40000</v>
      </c>
      <c r="E39" s="5">
        <f t="shared" si="0"/>
        <v>32000</v>
      </c>
      <c r="F39" s="4" t="s">
        <v>9</v>
      </c>
      <c r="G39" s="4" t="s">
        <v>62</v>
      </c>
      <c r="H39" s="4" t="s">
        <v>120</v>
      </c>
      <c r="I39" s="4" t="s">
        <v>121</v>
      </c>
      <c r="J39" s="13" t="s">
        <v>14</v>
      </c>
    </row>
    <row r="40" spans="1:10" ht="37.5" customHeight="1" x14ac:dyDescent="0.3">
      <c r="A40" s="12" t="s">
        <v>122</v>
      </c>
      <c r="B40" s="4" t="s">
        <v>9</v>
      </c>
      <c r="C40" s="4" t="s">
        <v>123</v>
      </c>
      <c r="D40" s="5">
        <v>10000</v>
      </c>
      <c r="E40" s="5">
        <f t="shared" si="0"/>
        <v>8000</v>
      </c>
      <c r="F40" s="4" t="s">
        <v>9</v>
      </c>
      <c r="G40" s="4" t="s">
        <v>62</v>
      </c>
      <c r="H40" s="4" t="s">
        <v>41</v>
      </c>
      <c r="I40" s="4" t="s">
        <v>124</v>
      </c>
      <c r="J40" s="13" t="s">
        <v>14</v>
      </c>
    </row>
    <row r="41" spans="1:10" ht="26.4" x14ac:dyDescent="0.3">
      <c r="A41" s="12" t="s">
        <v>125</v>
      </c>
      <c r="B41" s="4" t="s">
        <v>9</v>
      </c>
      <c r="C41" s="4" t="s">
        <v>126</v>
      </c>
      <c r="D41" s="5">
        <v>50000</v>
      </c>
      <c r="E41" s="5">
        <f t="shared" si="0"/>
        <v>40000</v>
      </c>
      <c r="F41" s="4" t="s">
        <v>9</v>
      </c>
      <c r="G41" s="4" t="s">
        <v>11</v>
      </c>
      <c r="H41" s="4" t="s">
        <v>50</v>
      </c>
      <c r="I41" s="4" t="s">
        <v>67</v>
      </c>
      <c r="J41" s="13" t="s">
        <v>14</v>
      </c>
    </row>
    <row r="42" spans="1:10" ht="39.6" x14ac:dyDescent="0.3">
      <c r="A42" s="12" t="s">
        <v>127</v>
      </c>
      <c r="B42" s="4" t="s">
        <v>9</v>
      </c>
      <c r="C42" s="4" t="s">
        <v>128</v>
      </c>
      <c r="D42" s="5">
        <v>8000</v>
      </c>
      <c r="E42" s="5">
        <f t="shared" si="0"/>
        <v>6400</v>
      </c>
      <c r="F42" s="4"/>
      <c r="G42" s="4" t="s">
        <v>11</v>
      </c>
      <c r="H42" s="4" t="s">
        <v>45</v>
      </c>
      <c r="I42" s="4" t="s">
        <v>160</v>
      </c>
      <c r="J42" s="13" t="s">
        <v>14</v>
      </c>
    </row>
    <row r="43" spans="1:10" ht="26.4" x14ac:dyDescent="0.3">
      <c r="A43" s="12" t="s">
        <v>129</v>
      </c>
      <c r="B43" s="4" t="s">
        <v>9</v>
      </c>
      <c r="C43" s="4" t="s">
        <v>130</v>
      </c>
      <c r="D43" s="5">
        <v>15000</v>
      </c>
      <c r="E43" s="5">
        <f t="shared" si="0"/>
        <v>12000</v>
      </c>
      <c r="F43" s="4"/>
      <c r="G43" s="4" t="s">
        <v>161</v>
      </c>
      <c r="H43" s="4" t="s">
        <v>113</v>
      </c>
      <c r="I43" s="4" t="s">
        <v>131</v>
      </c>
      <c r="J43" s="13" t="s">
        <v>14</v>
      </c>
    </row>
    <row r="44" spans="1:10" ht="52.8" x14ac:dyDescent="0.3">
      <c r="A44" s="12" t="s">
        <v>132</v>
      </c>
      <c r="B44" s="4"/>
      <c r="C44" s="4" t="s">
        <v>133</v>
      </c>
      <c r="D44" s="5">
        <v>38000</v>
      </c>
      <c r="E44" s="5">
        <f t="shared" si="0"/>
        <v>30400</v>
      </c>
      <c r="F44" s="4" t="s">
        <v>9</v>
      </c>
      <c r="G44" s="4" t="s">
        <v>17</v>
      </c>
      <c r="H44" s="4" t="s">
        <v>78</v>
      </c>
      <c r="I44" s="4" t="s">
        <v>134</v>
      </c>
      <c r="J44" s="13" t="s">
        <v>14</v>
      </c>
    </row>
    <row r="45" spans="1:10" ht="24.75" customHeight="1" x14ac:dyDescent="0.3">
      <c r="A45" s="12" t="s">
        <v>135</v>
      </c>
      <c r="B45" s="4" t="s">
        <v>9</v>
      </c>
      <c r="C45" s="4" t="s">
        <v>136</v>
      </c>
      <c r="D45" s="5">
        <v>25000</v>
      </c>
      <c r="E45" s="5">
        <f t="shared" si="0"/>
        <v>20000</v>
      </c>
      <c r="F45" s="4" t="s">
        <v>9</v>
      </c>
      <c r="G45" s="4" t="s">
        <v>11</v>
      </c>
      <c r="H45" s="4" t="s">
        <v>137</v>
      </c>
      <c r="I45" s="4" t="s">
        <v>138</v>
      </c>
      <c r="J45" s="13" t="s">
        <v>88</v>
      </c>
    </row>
    <row r="46" spans="1:10" ht="39.6" x14ac:dyDescent="0.3">
      <c r="A46" s="12" t="s">
        <v>139</v>
      </c>
      <c r="B46" s="4" t="s">
        <v>9</v>
      </c>
      <c r="C46" s="4" t="s">
        <v>140</v>
      </c>
      <c r="D46" s="5">
        <v>8000</v>
      </c>
      <c r="E46" s="5">
        <f t="shared" si="0"/>
        <v>6400</v>
      </c>
      <c r="F46" s="4" t="s">
        <v>9</v>
      </c>
      <c r="G46" s="4" t="s">
        <v>11</v>
      </c>
      <c r="H46" s="4" t="s">
        <v>141</v>
      </c>
      <c r="I46" s="4" t="s">
        <v>141</v>
      </c>
      <c r="J46" s="13" t="s">
        <v>88</v>
      </c>
    </row>
    <row r="47" spans="1:10" ht="39.6" x14ac:dyDescent="0.3">
      <c r="A47" s="12" t="s">
        <v>142</v>
      </c>
      <c r="B47" s="4" t="s">
        <v>9</v>
      </c>
      <c r="C47" s="4" t="s">
        <v>143</v>
      </c>
      <c r="D47" s="5">
        <v>22000</v>
      </c>
      <c r="E47" s="5">
        <f t="shared" si="0"/>
        <v>17600</v>
      </c>
      <c r="F47" s="4" t="s">
        <v>9</v>
      </c>
      <c r="G47" s="4" t="s">
        <v>62</v>
      </c>
      <c r="H47" s="4" t="s">
        <v>41</v>
      </c>
      <c r="I47" s="4" t="s">
        <v>41</v>
      </c>
      <c r="J47" s="13" t="s">
        <v>14</v>
      </c>
    </row>
    <row r="48" spans="1:10" ht="39.6" x14ac:dyDescent="0.3">
      <c r="A48" s="12" t="s">
        <v>144</v>
      </c>
      <c r="B48" s="4"/>
      <c r="C48" s="4" t="s">
        <v>145</v>
      </c>
      <c r="D48" s="5">
        <v>15000</v>
      </c>
      <c r="E48" s="5">
        <f t="shared" si="0"/>
        <v>12000</v>
      </c>
      <c r="F48" s="4" t="s">
        <v>9</v>
      </c>
      <c r="G48" s="4" t="s">
        <v>11</v>
      </c>
      <c r="H48" s="4" t="s">
        <v>45</v>
      </c>
      <c r="I48" s="4" t="s">
        <v>146</v>
      </c>
      <c r="J48" s="13" t="s">
        <v>14</v>
      </c>
    </row>
    <row r="49" spans="1:10" ht="39.6" x14ac:dyDescent="0.3">
      <c r="A49" s="12" t="s">
        <v>147</v>
      </c>
      <c r="B49" s="4" t="s">
        <v>9</v>
      </c>
      <c r="C49" s="4" t="s">
        <v>148</v>
      </c>
      <c r="D49" s="5">
        <v>7000</v>
      </c>
      <c r="E49" s="5">
        <f t="shared" si="0"/>
        <v>5600</v>
      </c>
      <c r="F49" s="4" t="s">
        <v>9</v>
      </c>
      <c r="G49" s="4" t="s">
        <v>11</v>
      </c>
      <c r="H49" s="4" t="s">
        <v>58</v>
      </c>
      <c r="I49" s="4" t="s">
        <v>59</v>
      </c>
      <c r="J49" s="13" t="s">
        <v>14</v>
      </c>
    </row>
    <row r="50" spans="1:10" ht="107.25" customHeight="1" thickBot="1" x14ac:dyDescent="0.35">
      <c r="A50" s="14" t="s">
        <v>149</v>
      </c>
      <c r="B50" s="15" t="s">
        <v>150</v>
      </c>
      <c r="C50" s="15" t="s">
        <v>151</v>
      </c>
      <c r="D50" s="16">
        <v>164000</v>
      </c>
      <c r="E50" s="16">
        <f t="shared" si="0"/>
        <v>131200</v>
      </c>
      <c r="F50" s="15" t="s">
        <v>9</v>
      </c>
      <c r="G50" s="15" t="s">
        <v>17</v>
      </c>
      <c r="H50" s="15" t="s">
        <v>113</v>
      </c>
      <c r="I50" s="15" t="s">
        <v>152</v>
      </c>
      <c r="J50" s="17" t="s">
        <v>14</v>
      </c>
    </row>
    <row r="54" spans="1:10" ht="15.6" x14ac:dyDescent="0.3">
      <c r="G54" s="18"/>
      <c r="H54" s="18"/>
      <c r="I54" s="18"/>
    </row>
    <row r="55" spans="1:10" ht="15.6" x14ac:dyDescent="0.3">
      <c r="G55" s="18"/>
      <c r="H55" s="18"/>
      <c r="I55" s="18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2016-01-13T07:06:34Z</cp:lastPrinted>
  <dcterms:created xsi:type="dcterms:W3CDTF">2016-01-12T21:23:04Z</dcterms:created>
  <dcterms:modified xsi:type="dcterms:W3CDTF">2016-01-13T07:06:45Z</dcterms:modified>
</cp:coreProperties>
</file>